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706" activeTab="6"/>
  </bookViews>
  <sheets>
    <sheet name="Стандарты" sheetId="1" r:id="rId1"/>
    <sheet name="3.1" sheetId="2" r:id="rId2"/>
    <sheet name="3.2." sheetId="3" r:id="rId3"/>
    <sheet name="3.3." sheetId="4" r:id="rId4"/>
    <sheet name="3.4." sheetId="5" r:id="rId5"/>
    <sheet name="3.5" sheetId="6" r:id="rId6"/>
    <sheet name="3.6." sheetId="7" r:id="rId7"/>
    <sheet name="3.7.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9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9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9">P1_T2_DiapProt,P2_T2_DiapProt</definedName>
    <definedName name="T2_DiapProt" localSheetId="0">P1_T2_DiapProt,P2_T2_DiapProt</definedName>
    <definedName name="T2_DiapProt">P1_T2_DiapProt,P2_T2_DiapProt</definedName>
    <definedName name="T6_Protect" localSheetId="9">P1_T6_Protect,P2_T6_Protect</definedName>
    <definedName name="T6_Protect" localSheetId="0">P1_T6_Protect,P2_T6_Protect</definedName>
    <definedName name="T6_Protect">P1_T6_Protect,P2_T6_Protect</definedName>
    <definedName name="TABLE" localSheetId="12">'3.12'!$A$6:$B$13</definedName>
    <definedName name="TABLE" localSheetId="7">'3.7.'!#REF!</definedName>
    <definedName name="TABLE" localSheetId="8">'3.8'!$A$6:$B$12</definedName>
    <definedName name="TABLE_2" localSheetId="7">'3.7.'!#REF!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2">'3.12'!$A$1:$B$13</definedName>
    <definedName name="_xlnm.Print_Area" localSheetId="5">'3.5'!$A$1:$B$29</definedName>
    <definedName name="_xlnm.Print_Area" localSheetId="7">'3.7.'!$A$1:$CS$37</definedName>
    <definedName name="_xlnm.Print_Area" localSheetId="8">'3.8'!$A$1:$B$12</definedName>
    <definedName name="_xlnm.Print_Area" localSheetId="0">'Стандарты'!$A$1:$M$6</definedName>
    <definedName name="оот" localSheetId="0">P1_T6_Protect,P2_T6_Protect</definedName>
    <definedName name="оот">P1_T6_Protect,P2_T6_Protect</definedName>
    <definedName name="ппр">P1_SCOPE_SV_PRT,P2_SCOPE_SV_PRT,P3_SCOPE_SV_PRT</definedName>
    <definedName name="тстс" localSheetId="0">P1_T2_DiapProt,P2_T2_DiapProt</definedName>
    <definedName name="тстс">P1_T2_DiapProt,P2_T2_DiapProt</definedName>
    <definedName name="ттт" localSheetId="0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<sst xmlns="http://schemas.openxmlformats.org/spreadsheetml/2006/main" count="240" uniqueCount="180">
  <si>
    <t>нет</t>
  </si>
  <si>
    <t>Адрес</t>
  </si>
  <si>
    <t>Телефон</t>
  </si>
  <si>
    <t>E-mail</t>
  </si>
  <si>
    <t>Сайт</t>
  </si>
  <si>
    <t>Оказание услуг в сфере водотведения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</si>
  <si>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</si>
  <si>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 xml:space="preserve"> 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</si>
  <si>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</si>
  <si>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</si>
  <si>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</si>
  <si>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</si>
  <si>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</si>
  <si>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</si>
  <si>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</si>
  <si>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</si>
  <si>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</si>
  <si>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</si>
  <si>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</si>
  <si>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</si>
  <si>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</si>
  <si>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</si>
  <si>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>3.9. Информация об условиях, на которых осуществляется поставка регулируемых товаров и (или) оказание регулируемых услуг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</si>
  <si>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</si>
  <si>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</si>
  <si>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</si>
  <si>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</si>
  <si>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</si>
  <si>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</si>
  <si>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</si>
  <si>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</si>
  <si>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</si>
  <si>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</si>
  <si>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</si>
  <si>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</si>
  <si>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</si>
  <si>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</si>
  <si>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</si>
  <si>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</si>
  <si>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</si>
  <si>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</si>
  <si>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</si>
  <si>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</si>
  <si>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</si>
  <si>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</si>
  <si>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</si>
  <si>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</si>
  <si>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</si>
  <si>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</si>
  <si>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</si>
  <si>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</si>
  <si>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</si>
  <si>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</si>
  <si>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</si>
  <si>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</si>
  <si>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</si>
  <si>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</si>
  <si>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</si>
  <si>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</si>
  <si>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</si>
  <si>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</si>
  <si>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</si>
  <si>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</si>
  <si>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</si>
  <si>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</si>
  <si>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</si>
  <si>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</si>
  <si>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</si>
  <si>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</si>
  <si>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</si>
  <si>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</si>
  <si>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</si>
  <si>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</si>
  <si>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>Форма 3.4. Информация о тарифах на подключение к централизованной системе водоотведения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</si>
  <si>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</si>
  <si>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</si>
  <si>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</si>
  <si>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</si>
  <si>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</si>
  <si>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</si>
  <si>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</si>
  <si>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</si>
  <si>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</si>
  <si>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</si>
  <si>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</si>
  <si>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</si>
  <si>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</si>
  <si>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</si>
  <si>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</si>
  <si>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</si>
  <si>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</si>
  <si>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</si>
  <si>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</si>
  <si>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</si>
  <si>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</si>
  <si>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</si>
  <si>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</si>
  <si>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</si>
  <si>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</si>
  <si>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</si>
  <si>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</si>
  <si>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</si>
  <si>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</si>
  <si>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</si>
  <si>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</si>
  <si>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3.7. Информация об инвестиционных программах и отчетах об их реализации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</si>
  <si>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</si>
  <si>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</si>
  <si>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</si>
  <si>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</si>
  <si>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</si>
  <si>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</si>
  <si>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</si>
  <si>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ежеквартально, в течение 30 календарных дней по истечении квартала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</si>
  <si>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</si>
  <si>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</si>
  <si>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</si>
  <si>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</si>
  <si>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</si>
  <si>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</si>
  <si>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</si>
  <si>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</si>
  <si>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</si>
  <si>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</si>
  <si>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</si>
  <si>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</si>
  <si>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</si>
  <si>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</si>
  <si>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</si>
  <si>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</si>
  <si>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</si>
  <si>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Контакты службы, ответственной за прием и обработку заявок на подключение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</si>
  <si>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 </t>
  </si>
  <si>
    <r>
      <t xml:space="preserve">Годовой объем услуг по водоотведению, тыс. м </t>
    </r>
    <r>
      <rPr>
        <sz val="12"/>
        <rFont val="Arial"/>
        <family val="2"/>
      </rPr>
      <t>³</t>
    </r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</si>
  <si>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</si>
  <si>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</si>
  <si>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</si>
  <si>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</si>
  <si>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3.5.-3.7</t>
  </si>
  <si>
    <t>п. 3.8.</t>
  </si>
  <si>
    <t>п. 3.11-3.12</t>
  </si>
  <si>
    <t>п. 3.1.-3.4., 3.9.-3.10.</t>
  </si>
  <si>
    <t>www.zakupki.gov.ru</t>
  </si>
  <si>
    <t>Протяженность канализационных сетей (в однотрубном исчислении) (километров)</t>
  </si>
  <si>
    <t>с 01.01 по 30.06</t>
  </si>
  <si>
    <t>с 01.07 по 31.12</t>
  </si>
  <si>
    <t>ДЛЯ НАСЕЛЕНИЯ</t>
  </si>
  <si>
    <t>Комитет по тарифному регулированию Мурманской области</t>
  </si>
  <si>
    <t>Директор  Чинько Алексей Иванович</t>
  </si>
  <si>
    <t>ОГРН 1115109000016, 02.02.2011, Инспекция Федеральной налоговой службы по Печенгскому району Мурманской области</t>
  </si>
  <si>
    <t>184410 Мурманская обл., Печенгский район,  п. Печенга, ул. Печенгское шоссе, д. 3</t>
  </si>
  <si>
    <t>184402, п. Лиинахамари, ул. Шабалина д. 2 кв. 46</t>
  </si>
  <si>
    <t>тел. (921) 1680020,  факс. (815-54)76347</t>
  </si>
  <si>
    <t xml:space="preserve">официальный сайт городского поселения Печенга : (http://www.pechenga51.ru/admin/org/mkp/). 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</si>
  <si>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</si>
  <si>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</si>
  <si>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</si>
  <si>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питьевую воду и водоснабжения</t>
  </si>
  <si>
    <t>Постановление от 17.12.2014 №  60/10(в ред. пост.от 14.12.2016 № 53/9)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</si>
  <si>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</si>
  <si>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</si>
  <si>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водоотведение, руб./м³</t>
    </r>
  </si>
  <si>
    <t>Примечание: 1. Тарифы установлены в соответствии с Законом Мурманской области от 14.11.2014 № 1791-01-ЗМО «О льготных тарифах в сфере водоснабжения и  водоотведения на территории Мурманской области».</t>
  </si>
  <si>
    <t>2. Тарифы применяются при расчетах платы населению за коммунальные услуги.
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законодательством.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</si>
  <si>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</si>
  <si>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водоотведение, руб./м³</t>
    </r>
  </si>
  <si>
    <t>*МКП «Жилищное хозяйство» МО г.п. Печенга» применяет упрощенную систему налогообложения</t>
  </si>
  <si>
    <t>Источник официального опубликования решения об установлении тарифа на питьевую воду (питьевое водоснабжение)</t>
  </si>
  <si>
    <t>http://tarif.gov-murman.ru/upload/iblock/3a4/post53d9ot141216.pdf</t>
  </si>
  <si>
    <t>МКП "Жилищно-коммунальное хозяйство" МО г.п. Печенга  не обращалось с заявлением на установление тарифа</t>
  </si>
  <si>
    <t xml:space="preserve">Вся информация размещена на официальном сайте городского поселения Печенга : (http://www.pechenga51.ru/admin/org/mkp/). 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</si>
  <si>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</si>
  <si>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2015-2017гг.</t>
  </si>
  <si>
    <t>метод индексации тарифов</t>
  </si>
  <si>
    <t>2015г.-38,88;                         2016г.-40,39;                              2017г.-41,88</t>
  </si>
  <si>
    <t>2015г.-1832,8;                         2016г.-1904,21;                              2017г.-1974,4</t>
  </si>
  <si>
    <t>2015г.-47,14;                         2016г.-47,14;                              2017г.-47,14</t>
  </si>
  <si>
    <t>Муниципальное казенное предприятие "Жилищное хозяйство"муниципального образования городского поселения Печенга Печенгского района Мурманской области</t>
  </si>
  <si>
    <t>МКП "Жилищное хозяйство"МО г.п. Печенга инвестиционной программы не имеет</t>
  </si>
  <si>
    <t xml:space="preserve"> 01.01.2017-31.12.2017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</si>
</sst>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41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4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5" borderId="13" xfId="153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7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49" fillId="0" borderId="13" xfId="0" applyFont="1" applyBorder="1" applyAlignment="1">
      <alignment horizontal="center" vertical="top" wrapText="1"/>
    </xf>
    <xf numFmtId="0" fontId="6" fillId="0" borderId="17" xfId="153" applyBorder="1" applyAlignment="1">
      <alignment/>
      <protection/>
    </xf>
    <xf numFmtId="0" fontId="6" fillId="0" borderId="18" xfId="153" applyBorder="1" applyAlignment="1">
      <alignment/>
      <protection/>
    </xf>
    <xf numFmtId="0" fontId="6" fillId="0" borderId="19" xfId="153" applyBorder="1" applyAlignment="1">
      <alignment/>
      <protection/>
    </xf>
    <xf numFmtId="0" fontId="6" fillId="0" borderId="17" xfId="153" applyFill="1" applyBorder="1" applyAlignment="1">
      <alignment/>
      <protection/>
    </xf>
    <xf numFmtId="0" fontId="6" fillId="0" borderId="18" xfId="153" applyFill="1" applyBorder="1" applyAlignment="1">
      <alignment/>
      <protection/>
    </xf>
    <xf numFmtId="0" fontId="6" fillId="0" borderId="19" xfId="153" applyFill="1" applyBorder="1" applyAlignment="1">
      <alignment/>
      <protection/>
    </xf>
    <xf numFmtId="0" fontId="5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3" xfId="153" applyBorder="1" applyAlignment="1">
      <alignment horizontal="center"/>
      <protection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36" fillId="0" borderId="13" xfId="12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4" borderId="0" xfId="149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upload/iblock/3a4/post53d9ot141216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D5" sqref="D5"/>
    </sheetView>
  </sheetViews>
  <sheetFormatPr defaultColWidth="0" defaultRowHeight="12.75" zeroHeight="1"/>
  <cols>
    <col min="1" max="1" width="9.125" style="39" customWidth="1"/>
    <col min="2" max="2" width="32.625" style="40" customWidth="1"/>
    <col min="3" max="12" width="9.125" style="39" customWidth="1"/>
    <col min="13" max="13" width="14.00390625" style="39" customWidth="1"/>
    <col min="14" max="14" width="9.125" style="39" customWidth="1"/>
    <col min="15" max="16384" width="0" style="39" hidden="1" customWidth="1"/>
  </cols>
  <sheetData>
    <row r="1" ht="15"/>
    <row r="2" spans="1:14" ht="15">
      <c r="A2" s="41" t="s">
        <v>135</v>
      </c>
      <c r="B2" s="42"/>
      <c r="C2" s="66" t="s">
        <v>136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">
      <c r="A3" s="43"/>
      <c r="B3" s="44" t="s">
        <v>141</v>
      </c>
      <c r="C3" s="55" t="s">
        <v>72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>
      <c r="A4" s="46"/>
      <c r="B4" s="44" t="s">
        <v>138</v>
      </c>
      <c r="C4" s="52" t="s">
        <v>59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">
      <c r="A5" s="45"/>
      <c r="B5" s="44" t="s">
        <v>139</v>
      </c>
      <c r="C5" s="52" t="s">
        <v>113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">
      <c r="A6" s="47"/>
      <c r="B6" s="44" t="s">
        <v>140</v>
      </c>
      <c r="C6" s="52" t="s">
        <v>137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8"/>
    </row>
    <row r="21" ht="15">
      <c r="B21" s="48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68" t="s">
        <v>72</v>
      </c>
      <c r="B1" s="68"/>
    </row>
    <row r="3" spans="1:2" ht="42" customHeight="1">
      <c r="A3" s="133" t="s">
        <v>22</v>
      </c>
      <c r="B3" s="133"/>
    </row>
    <row r="4" spans="1:2" ht="16.5">
      <c r="A4" s="8"/>
      <c r="B4" s="8"/>
    </row>
    <row r="5" spans="1:2" ht="16.5">
      <c r="A5" s="8"/>
      <c r="B5" s="8"/>
    </row>
    <row r="6" spans="1:2" ht="99.75" customHeight="1">
      <c r="A6" s="9" t="s">
        <v>6</v>
      </c>
      <c r="B6" s="10" t="s">
        <v>170</v>
      </c>
    </row>
    <row r="7" ht="15.75">
      <c r="A7" s="6"/>
    </row>
    <row r="13" ht="12.75">
      <c r="A13" t="s">
        <v>7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B5" sqref="B5"/>
    </sheetView>
  </sheetViews>
  <sheetFormatPr defaultColWidth="9.00390625" defaultRowHeight="12.75"/>
  <cols>
    <col min="1" max="1" width="32.875" style="0" customWidth="1"/>
    <col min="2" max="2" width="58.00390625" style="0" customWidth="1"/>
  </cols>
  <sheetData>
    <row r="1" spans="1:2" ht="12.75">
      <c r="A1" s="135" t="s">
        <v>72</v>
      </c>
      <c r="B1" s="135"/>
    </row>
    <row r="3" spans="1:2" ht="43.5" customHeight="1">
      <c r="A3" s="134" t="s">
        <v>117</v>
      </c>
      <c r="B3" s="134"/>
    </row>
    <row r="4" ht="16.5">
      <c r="A4" s="7"/>
    </row>
    <row r="5" spans="1:2" ht="47.25">
      <c r="A5" s="9" t="s">
        <v>114</v>
      </c>
      <c r="B5" s="34" t="s">
        <v>170</v>
      </c>
    </row>
    <row r="6" spans="1:2" ht="370.5" customHeight="1">
      <c r="A6" s="9" t="s">
        <v>115</v>
      </c>
      <c r="B6" s="33" t="s">
        <v>119</v>
      </c>
    </row>
    <row r="7" spans="1:2" ht="173.25" customHeight="1">
      <c r="A7" s="9" t="s">
        <v>116</v>
      </c>
      <c r="B7" s="10" t="s">
        <v>118</v>
      </c>
    </row>
    <row r="8" spans="1:2" ht="33.75" customHeight="1">
      <c r="A8" s="136" t="s">
        <v>131</v>
      </c>
      <c r="B8" s="137"/>
    </row>
    <row r="9" spans="1:2" ht="16.5">
      <c r="A9" s="35" t="s">
        <v>1</v>
      </c>
      <c r="B9" s="58" t="s">
        <v>151</v>
      </c>
    </row>
    <row r="10" spans="1:2" ht="15.75">
      <c r="A10" s="35" t="s">
        <v>2</v>
      </c>
      <c r="B10" s="63" t="s">
        <v>152</v>
      </c>
    </row>
    <row r="11" spans="1:2" ht="16.5">
      <c r="A11" s="35" t="s">
        <v>3</v>
      </c>
      <c r="B11" s="64" t="s">
        <v>154</v>
      </c>
    </row>
    <row r="12" spans="1:2" ht="25.5">
      <c r="A12" s="35" t="s">
        <v>4</v>
      </c>
      <c r="B12" s="65" t="s">
        <v>153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SheetLayoutView="100" zoomScalePageLayoutView="0" workbookViewId="0" topLeftCell="A1">
      <selection activeCell="A4" sqref="A4:IV4"/>
    </sheetView>
  </sheetViews>
  <sheetFormatPr defaultColWidth="9.00390625" defaultRowHeight="12.75"/>
  <cols>
    <col min="1" max="1" width="58.75390625" style="0" customWidth="1"/>
    <col min="2" max="2" width="44.00390625" style="0" customWidth="1"/>
  </cols>
  <sheetData>
    <row r="1" spans="1:2" ht="15.75">
      <c r="A1" s="138" t="s">
        <v>124</v>
      </c>
      <c r="B1" s="138"/>
    </row>
    <row r="3" spans="1:2" ht="66" customHeight="1">
      <c r="A3" s="139" t="s">
        <v>120</v>
      </c>
      <c r="B3" s="139"/>
    </row>
    <row r="4" ht="16.5">
      <c r="A4" s="7"/>
    </row>
    <row r="5" spans="1:2" ht="52.5" customHeight="1">
      <c r="A5" s="9" t="s">
        <v>121</v>
      </c>
      <c r="B5" s="10" t="s">
        <v>171</v>
      </c>
    </row>
    <row r="6" spans="1:3" ht="39" customHeight="1">
      <c r="A6" s="9" t="s">
        <v>122</v>
      </c>
      <c r="B6" s="81" t="s">
        <v>142</v>
      </c>
      <c r="C6" s="36"/>
    </row>
    <row r="7" spans="1:2" ht="39" customHeight="1">
      <c r="A7" s="9" t="s">
        <v>123</v>
      </c>
      <c r="B7" s="140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7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B13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5.75390625" style="25" customWidth="1"/>
    <col min="2" max="2" width="32.875" style="25" customWidth="1"/>
    <col min="3" max="16384" width="9.125" style="25" customWidth="1"/>
  </cols>
  <sheetData>
    <row r="1" spans="1:2" ht="15.75">
      <c r="A1" s="138" t="s">
        <v>124</v>
      </c>
      <c r="B1" s="138"/>
    </row>
    <row r="2" ht="19.5" customHeight="1"/>
    <row r="3" spans="1:2" s="24" customFormat="1" ht="39.75" customHeight="1">
      <c r="A3" s="134" t="s">
        <v>132</v>
      </c>
      <c r="B3" s="134"/>
    </row>
    <row r="4" spans="1:2" s="24" customFormat="1" ht="16.5">
      <c r="A4" s="85"/>
      <c r="B4" s="85"/>
    </row>
    <row r="5" spans="1:2" ht="15.75">
      <c r="A5" s="6"/>
      <c r="B5" s="6"/>
    </row>
    <row r="6" spans="1:2" ht="15.75">
      <c r="A6" s="9" t="s">
        <v>125</v>
      </c>
      <c r="B6" s="49" t="s">
        <v>173</v>
      </c>
    </row>
    <row r="7" spans="1:2" ht="54" customHeight="1">
      <c r="A7" s="38" t="s">
        <v>134</v>
      </c>
      <c r="B7" s="49" t="s">
        <v>174</v>
      </c>
    </row>
    <row r="8" spans="1:2" ht="15.75">
      <c r="A8" s="9" t="s">
        <v>126</v>
      </c>
      <c r="B8" s="49" t="s">
        <v>172</v>
      </c>
    </row>
    <row r="9" spans="1:2" ht="47.25">
      <c r="A9" s="9" t="s">
        <v>127</v>
      </c>
      <c r="B9" s="50"/>
    </row>
    <row r="10" spans="1:2" ht="58.5" customHeight="1">
      <c r="A10" s="9" t="s">
        <v>128</v>
      </c>
      <c r="B10" s="49" t="s">
        <v>175</v>
      </c>
    </row>
    <row r="11" spans="1:2" ht="48.75" customHeight="1">
      <c r="A11" s="9" t="s">
        <v>133</v>
      </c>
      <c r="B11" s="49" t="s">
        <v>176</v>
      </c>
    </row>
    <row r="12" spans="1:2" ht="94.5" customHeight="1">
      <c r="A12" s="9" t="s">
        <v>129</v>
      </c>
      <c r="B12" s="50"/>
    </row>
    <row r="13" spans="1:2" ht="111" customHeight="1">
      <c r="A13" s="9" t="s">
        <v>130</v>
      </c>
      <c r="B13" s="50"/>
    </row>
  </sheetData>
  <sheetProtection/>
  <mergeCells count="3">
    <mergeCell ref="A3:B3"/>
    <mergeCell ref="A1:B1"/>
    <mergeCell ref="A4:B4"/>
  </mergeCells>
  <printOptions/>
  <pageMargins left="0.8661417322834646" right="0.19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8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1.75390625" style="12" customWidth="1"/>
    <col min="2" max="2" width="50.125" style="12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68" t="s">
        <v>72</v>
      </c>
      <c r="B1" s="68"/>
    </row>
    <row r="2" spans="1:2" ht="12.75">
      <c r="A2" s="17"/>
      <c r="B2" s="17"/>
    </row>
    <row r="3" spans="1:2" ht="19.5" customHeight="1">
      <c r="A3" s="67" t="s">
        <v>8</v>
      </c>
      <c r="B3" s="67"/>
    </row>
    <row r="4" spans="1:2" ht="19.5" customHeight="1">
      <c r="A4" s="18"/>
      <c r="B4" s="18"/>
    </row>
    <row r="5" spans="1:2" ht="64.5" customHeight="1">
      <c r="A5" s="9" t="s">
        <v>9</v>
      </c>
      <c r="B5" s="59" t="s">
        <v>177</v>
      </c>
    </row>
    <row r="6" spans="1:2" ht="42" customHeight="1">
      <c r="A6" s="9" t="s">
        <v>10</v>
      </c>
      <c r="B6" s="60" t="s">
        <v>148</v>
      </c>
    </row>
    <row r="7" spans="1:9" ht="65.25" customHeight="1">
      <c r="A7" s="9" t="s">
        <v>11</v>
      </c>
      <c r="B7" s="60" t="s">
        <v>149</v>
      </c>
      <c r="F7" s="4"/>
      <c r="G7" s="13"/>
      <c r="H7" s="3"/>
      <c r="I7" s="2"/>
    </row>
    <row r="8" spans="1:9" ht="39" customHeight="1">
      <c r="A8" s="9" t="s">
        <v>12</v>
      </c>
      <c r="B8" s="59" t="s">
        <v>150</v>
      </c>
      <c r="F8" s="14"/>
      <c r="G8" s="14"/>
      <c r="H8" s="14"/>
      <c r="I8" s="14"/>
    </row>
    <row r="9" spans="1:2" ht="33" customHeight="1">
      <c r="A9" s="9" t="s">
        <v>13</v>
      </c>
      <c r="B9" s="59" t="s">
        <v>151</v>
      </c>
    </row>
    <row r="10" spans="1:2" ht="23.25" customHeight="1">
      <c r="A10" s="9" t="s">
        <v>14</v>
      </c>
      <c r="B10" s="61" t="s">
        <v>152</v>
      </c>
    </row>
    <row r="11" spans="1:2" ht="33" customHeight="1">
      <c r="A11" s="9" t="s">
        <v>15</v>
      </c>
      <c r="B11" s="59" t="s">
        <v>153</v>
      </c>
    </row>
    <row r="12" spans="1:2" ht="33" customHeight="1">
      <c r="A12" s="9" t="s">
        <v>16</v>
      </c>
      <c r="B12" s="61" t="s">
        <v>154</v>
      </c>
    </row>
    <row r="13" spans="1:2" ht="33" customHeight="1">
      <c r="A13" s="9" t="s">
        <v>17</v>
      </c>
      <c r="B13" s="59" t="s">
        <v>155</v>
      </c>
    </row>
    <row r="14" spans="1:2" ht="33" customHeight="1">
      <c r="A14" s="9" t="s">
        <v>18</v>
      </c>
      <c r="B14" s="15" t="s">
        <v>5</v>
      </c>
    </row>
    <row r="15" spans="1:2" ht="33" customHeight="1">
      <c r="A15" s="9" t="s">
        <v>143</v>
      </c>
      <c r="B15" s="1">
        <v>2.492</v>
      </c>
    </row>
    <row r="16" spans="1:2" ht="33" customHeight="1">
      <c r="A16" s="9" t="s">
        <v>19</v>
      </c>
      <c r="B16" s="1">
        <v>1</v>
      </c>
    </row>
    <row r="17" spans="1:2" ht="33" customHeight="1">
      <c r="A17" s="9" t="s">
        <v>20</v>
      </c>
      <c r="B17" s="1">
        <v>1</v>
      </c>
    </row>
    <row r="18" ht="16.5" customHeight="1">
      <c r="A18" s="11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2">
    <mergeCell ref="A3:B3"/>
    <mergeCell ref="A1:B1"/>
  </mergeCells>
  <hyperlinks>
    <hyperlink ref="B12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9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0.375" style="0" customWidth="1"/>
    <col min="2" max="2" width="11.75390625" style="0" customWidth="1"/>
    <col min="3" max="6" width="13.375" style="0" customWidth="1"/>
  </cols>
  <sheetData>
    <row r="1" spans="1:5" ht="12.75" customHeight="1">
      <c r="A1" s="68" t="s">
        <v>72</v>
      </c>
      <c r="B1" s="68"/>
      <c r="C1" s="68"/>
      <c r="D1" s="68"/>
      <c r="E1" s="20"/>
    </row>
    <row r="3" spans="1:4" ht="16.5">
      <c r="A3" s="69" t="s">
        <v>21</v>
      </c>
      <c r="B3" s="69"/>
      <c r="C3" s="69"/>
      <c r="D3" s="69"/>
    </row>
    <row r="4" spans="1:4" ht="16.5">
      <c r="A4" s="8"/>
      <c r="B4" s="8"/>
      <c r="C4" s="8"/>
      <c r="D4" s="8"/>
    </row>
    <row r="5" spans="1:6" ht="38.25" customHeight="1">
      <c r="A5" s="70" t="s">
        <v>156</v>
      </c>
      <c r="B5" s="70"/>
      <c r="C5" s="70" t="s">
        <v>147</v>
      </c>
      <c r="D5" s="70"/>
      <c r="E5" s="70"/>
      <c r="F5" s="70"/>
    </row>
    <row r="6" spans="1:6" ht="33" customHeight="1">
      <c r="A6" s="70" t="s">
        <v>157</v>
      </c>
      <c r="B6" s="70"/>
      <c r="C6" s="70" t="s">
        <v>158</v>
      </c>
      <c r="D6" s="70"/>
      <c r="E6" s="70"/>
      <c r="F6" s="70"/>
    </row>
    <row r="7" spans="1:6" ht="15" customHeight="1">
      <c r="A7" s="71" t="s">
        <v>146</v>
      </c>
      <c r="B7" s="71"/>
      <c r="C7" s="71"/>
      <c r="D7" s="71"/>
      <c r="E7" s="71"/>
      <c r="F7" s="71"/>
    </row>
    <row r="8" spans="1:6" ht="38.25" customHeight="1">
      <c r="A8" s="51" t="s">
        <v>159</v>
      </c>
      <c r="B8" s="51" t="s">
        <v>160</v>
      </c>
      <c r="C8" s="72" t="s">
        <v>144</v>
      </c>
      <c r="D8" s="72"/>
      <c r="E8" s="72" t="s">
        <v>145</v>
      </c>
      <c r="F8" s="72"/>
    </row>
    <row r="9" spans="1:6" ht="14.25" customHeight="1">
      <c r="A9" s="77" t="s">
        <v>161</v>
      </c>
      <c r="B9" s="51">
        <v>2015</v>
      </c>
      <c r="C9" s="78">
        <v>6.66</v>
      </c>
      <c r="D9" s="78"/>
      <c r="E9" s="79">
        <v>15.46</v>
      </c>
      <c r="F9" s="79"/>
    </row>
    <row r="10" spans="1:6" ht="16.5" customHeight="1">
      <c r="A10" s="77"/>
      <c r="B10" s="51">
        <v>2016</v>
      </c>
      <c r="C10" s="79">
        <f>SUM(E9)</f>
        <v>15.46</v>
      </c>
      <c r="D10" s="79"/>
      <c r="E10" s="79">
        <v>16.81</v>
      </c>
      <c r="F10" s="79"/>
    </row>
    <row r="11" spans="1:6" ht="14.25">
      <c r="A11" s="77"/>
      <c r="B11" s="62">
        <v>2017</v>
      </c>
      <c r="C11" s="73">
        <f>SUM(E10)</f>
        <v>16.81</v>
      </c>
      <c r="D11" s="73"/>
      <c r="E11" s="73">
        <v>17.73</v>
      </c>
      <c r="F11" s="73"/>
    </row>
    <row r="12" spans="1:6" ht="32.25" customHeight="1">
      <c r="A12" s="74" t="s">
        <v>162</v>
      </c>
      <c r="B12" s="74"/>
      <c r="C12" s="74"/>
      <c r="D12" s="74"/>
      <c r="E12" s="74"/>
      <c r="F12" s="74"/>
    </row>
    <row r="13" spans="1:6" ht="43.5" customHeight="1">
      <c r="A13" s="75" t="s">
        <v>163</v>
      </c>
      <c r="B13" s="75"/>
      <c r="C13" s="75"/>
      <c r="D13" s="75"/>
      <c r="E13" s="75"/>
      <c r="F13" s="75"/>
    </row>
    <row r="14" spans="1:6" ht="21.75" customHeight="1">
      <c r="A14" s="76" t="s">
        <v>164</v>
      </c>
      <c r="B14" s="76"/>
      <c r="C14" s="76"/>
      <c r="D14" s="76"/>
      <c r="E14" s="76"/>
      <c r="F14" s="76"/>
    </row>
    <row r="15" spans="1:6" ht="15">
      <c r="A15" s="77" t="s">
        <v>165</v>
      </c>
      <c r="B15" s="51">
        <v>2015</v>
      </c>
      <c r="C15" s="78">
        <v>6.66</v>
      </c>
      <c r="D15" s="78"/>
      <c r="E15" s="79">
        <v>15.46</v>
      </c>
      <c r="F15" s="79"/>
    </row>
    <row r="16" spans="1:6" ht="15">
      <c r="A16" s="77"/>
      <c r="B16" s="51">
        <v>2016</v>
      </c>
      <c r="C16" s="79">
        <f>SUM(E15)</f>
        <v>15.46</v>
      </c>
      <c r="D16" s="79"/>
      <c r="E16" s="79">
        <v>34.96</v>
      </c>
      <c r="F16" s="79"/>
    </row>
    <row r="17" spans="1:6" ht="14.25">
      <c r="A17" s="77"/>
      <c r="B17" s="62">
        <v>2017</v>
      </c>
      <c r="C17" s="73">
        <v>28.35</v>
      </c>
      <c r="D17" s="73"/>
      <c r="E17" s="73">
        <v>28.35</v>
      </c>
      <c r="F17" s="73"/>
    </row>
    <row r="18" spans="1:6" ht="17.25" customHeight="1">
      <c r="A18" s="75" t="s">
        <v>166</v>
      </c>
      <c r="B18" s="75"/>
      <c r="C18" s="75"/>
      <c r="D18" s="75"/>
      <c r="E18" s="75"/>
      <c r="F18" s="75"/>
    </row>
    <row r="19" spans="1:6" ht="42" customHeight="1">
      <c r="A19" s="80" t="s">
        <v>167</v>
      </c>
      <c r="B19" s="80"/>
      <c r="C19" s="81" t="s">
        <v>168</v>
      </c>
      <c r="D19" s="81"/>
      <c r="E19" s="81"/>
      <c r="F19" s="81"/>
    </row>
  </sheetData>
  <sheetProtection/>
  <mergeCells count="29">
    <mergeCell ref="A18:F18"/>
    <mergeCell ref="A19:B19"/>
    <mergeCell ref="C19:F19"/>
    <mergeCell ref="A15:A17"/>
    <mergeCell ref="C15:D15"/>
    <mergeCell ref="E15:F15"/>
    <mergeCell ref="C16:D16"/>
    <mergeCell ref="E16:F16"/>
    <mergeCell ref="C17:D17"/>
    <mergeCell ref="E17:F17"/>
    <mergeCell ref="A14:F14"/>
    <mergeCell ref="A9:A11"/>
    <mergeCell ref="C9:D9"/>
    <mergeCell ref="E9:F9"/>
    <mergeCell ref="C10:D10"/>
    <mergeCell ref="E10:F10"/>
    <mergeCell ref="C11:D11"/>
    <mergeCell ref="A7:F7"/>
    <mergeCell ref="C8:D8"/>
    <mergeCell ref="E8:F8"/>
    <mergeCell ref="E11:F11"/>
    <mergeCell ref="A12:F12"/>
    <mergeCell ref="A13:F13"/>
    <mergeCell ref="A1:D1"/>
    <mergeCell ref="A3:D3"/>
    <mergeCell ref="A6:B6"/>
    <mergeCell ref="A5:B5"/>
    <mergeCell ref="C5:F5"/>
    <mergeCell ref="C6:F6"/>
  </mergeCells>
  <hyperlinks>
    <hyperlink ref="C19" r:id="rId1" display="http://tarif.gov-murman.ru/upload/iblock/3a4/post53d9ot141216.pdf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68" t="s">
        <v>72</v>
      </c>
      <c r="B1" s="68"/>
    </row>
    <row r="4" spans="1:2" ht="19.5" customHeight="1">
      <c r="A4" s="69" t="s">
        <v>23</v>
      </c>
      <c r="B4" s="69"/>
    </row>
    <row r="5" spans="1:2" ht="19.5" customHeight="1">
      <c r="A5" s="8"/>
      <c r="B5" s="8"/>
    </row>
    <row r="6" spans="1:2" ht="30.75" customHeight="1">
      <c r="A6" s="82" t="s">
        <v>169</v>
      </c>
      <c r="B6" s="82"/>
    </row>
    <row r="7" spans="1:2" ht="19.5" customHeight="1">
      <c r="A7" s="21"/>
      <c r="B7" s="21"/>
    </row>
    <row r="8" spans="1:2" ht="47.25" customHeight="1">
      <c r="A8" s="9" t="s">
        <v>24</v>
      </c>
      <c r="B8" s="15" t="s">
        <v>0</v>
      </c>
    </row>
    <row r="9" spans="1:2" ht="47.25" customHeight="1">
      <c r="A9" s="9" t="s">
        <v>25</v>
      </c>
      <c r="B9" s="15" t="s">
        <v>0</v>
      </c>
    </row>
    <row r="10" spans="1:2" ht="47.25" customHeight="1">
      <c r="A10" s="9" t="s">
        <v>26</v>
      </c>
      <c r="B10" s="15" t="s">
        <v>0</v>
      </c>
    </row>
    <row r="11" spans="1:2" ht="47.25" customHeight="1">
      <c r="A11" s="9" t="s">
        <v>27</v>
      </c>
      <c r="B11" s="15" t="s">
        <v>0</v>
      </c>
    </row>
    <row r="12" spans="1:2" ht="47.25" customHeight="1">
      <c r="A12" s="9" t="s">
        <v>28</v>
      </c>
      <c r="B12" s="15" t="s">
        <v>0</v>
      </c>
    </row>
    <row r="13" ht="19.5" customHeight="1"/>
  </sheetData>
  <sheetProtection/>
  <mergeCells count="3"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4"/>
  <sheetViews>
    <sheetView view="pageBreakPreview" zoomScaleSheetLayoutView="100" zoomScalePageLayoutView="0" workbookViewId="0" topLeftCell="A16">
      <selection activeCell="A6" sqref="A6:B6"/>
    </sheetView>
  </sheetViews>
  <sheetFormatPr defaultColWidth="9.00390625" defaultRowHeight="12.75"/>
  <cols>
    <col min="1" max="1" width="42.875" style="0" customWidth="1"/>
    <col min="2" max="2" width="52.625" style="0" customWidth="1"/>
  </cols>
  <sheetData>
    <row r="1" spans="1:2" ht="15.75" customHeight="1">
      <c r="A1" s="68" t="s">
        <v>72</v>
      </c>
      <c r="B1" s="68"/>
    </row>
    <row r="3" spans="1:2" ht="39" customHeight="1">
      <c r="A3" s="83" t="s">
        <v>73</v>
      </c>
      <c r="B3" s="83"/>
    </row>
    <row r="4" spans="1:2" ht="16.5">
      <c r="A4" s="84"/>
      <c r="B4" s="84"/>
    </row>
    <row r="5" spans="1:2" ht="16.5">
      <c r="A5" s="8"/>
      <c r="B5" s="8"/>
    </row>
    <row r="6" spans="1:2" ht="29.25" customHeight="1">
      <c r="A6" s="82" t="s">
        <v>169</v>
      </c>
      <c r="B6" s="82"/>
    </row>
    <row r="7" spans="1:2" ht="12.75">
      <c r="A7" s="21"/>
      <c r="B7" s="21"/>
    </row>
    <row r="8" spans="1:2" ht="12.75">
      <c r="A8" s="21"/>
      <c r="B8" s="21"/>
    </row>
    <row r="9" spans="1:2" ht="76.5" customHeight="1">
      <c r="A9" s="10" t="s">
        <v>29</v>
      </c>
      <c r="B9" s="15" t="s">
        <v>0</v>
      </c>
    </row>
    <row r="10" spans="1:2" ht="76.5" customHeight="1">
      <c r="A10" s="10" t="s">
        <v>30</v>
      </c>
      <c r="B10" s="15" t="s">
        <v>0</v>
      </c>
    </row>
    <row r="11" spans="1:2" ht="76.5" customHeight="1">
      <c r="A11" s="10" t="s">
        <v>31</v>
      </c>
      <c r="B11" s="15" t="s">
        <v>0</v>
      </c>
    </row>
    <row r="12" spans="1:2" ht="76.5" customHeight="1">
      <c r="A12" s="10" t="s">
        <v>32</v>
      </c>
      <c r="B12" s="15" t="s">
        <v>0</v>
      </c>
    </row>
    <row r="13" spans="1:2" ht="76.5" customHeight="1">
      <c r="A13" s="10" t="s">
        <v>33</v>
      </c>
      <c r="B13" s="15" t="s">
        <v>0</v>
      </c>
    </row>
    <row r="14" ht="15.75">
      <c r="A14" s="6"/>
    </row>
  </sheetData>
  <sheetProtection/>
  <mergeCells count="4">
    <mergeCell ref="A3:B3"/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29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87" t="s">
        <v>59</v>
      </c>
      <c r="B1" s="87"/>
    </row>
    <row r="3" spans="1:2" ht="16.5">
      <c r="A3" s="85" t="s">
        <v>34</v>
      </c>
      <c r="B3" s="85"/>
    </row>
    <row r="4" spans="1:2" ht="16.5">
      <c r="A4" s="85" t="s">
        <v>35</v>
      </c>
      <c r="B4" s="85"/>
    </row>
    <row r="5" spans="1:2" ht="16.5">
      <c r="A5" s="7"/>
      <c r="B5" s="7"/>
    </row>
    <row r="6" spans="1:2" ht="42.75" customHeight="1">
      <c r="A6" s="86" t="s">
        <v>58</v>
      </c>
      <c r="B6" s="86"/>
    </row>
    <row r="7" spans="1:2" ht="15.75">
      <c r="A7" s="6"/>
      <c r="B7" s="6"/>
    </row>
    <row r="8" spans="1:2" ht="40.5" customHeight="1">
      <c r="A8" s="9" t="s">
        <v>36</v>
      </c>
      <c r="B8" s="16"/>
    </row>
    <row r="9" spans="1:2" ht="42.75" customHeight="1">
      <c r="A9" s="9" t="s">
        <v>37</v>
      </c>
      <c r="B9" s="16"/>
    </row>
    <row r="10" spans="1:2" ht="37.5" customHeight="1">
      <c r="A10" s="9" t="s">
        <v>38</v>
      </c>
      <c r="B10" s="16" t="s">
        <v>7</v>
      </c>
    </row>
    <row r="11" spans="1:2" ht="71.25" customHeight="1">
      <c r="A11" s="9" t="s">
        <v>39</v>
      </c>
      <c r="B11" s="16" t="s">
        <v>7</v>
      </c>
    </row>
    <row r="12" spans="1:2" ht="40.5" customHeight="1">
      <c r="A12" s="9" t="s">
        <v>40</v>
      </c>
      <c r="B12" s="16" t="s">
        <v>7</v>
      </c>
    </row>
    <row r="13" spans="1:2" ht="30.75" customHeight="1">
      <c r="A13" s="9" t="s">
        <v>41</v>
      </c>
      <c r="B13" s="16" t="s">
        <v>7</v>
      </c>
    </row>
    <row r="14" spans="1:2" ht="32.25" customHeight="1">
      <c r="A14" s="9" t="s">
        <v>42</v>
      </c>
      <c r="B14" s="16" t="s">
        <v>7</v>
      </c>
    </row>
    <row r="15" spans="1:2" ht="23.25" customHeight="1">
      <c r="A15" s="9" t="s">
        <v>43</v>
      </c>
      <c r="B15" s="16" t="s">
        <v>7</v>
      </c>
    </row>
    <row r="16" spans="1:2" ht="40.5" customHeight="1">
      <c r="A16" s="9" t="s">
        <v>44</v>
      </c>
      <c r="B16" s="16" t="s">
        <v>7</v>
      </c>
    </row>
    <row r="17" spans="1:2" ht="35.25" customHeight="1">
      <c r="A17" s="9" t="s">
        <v>45</v>
      </c>
      <c r="B17" s="16" t="s">
        <v>7</v>
      </c>
    </row>
    <row r="18" spans="1:2" ht="36.75" customHeight="1">
      <c r="A18" s="9" t="s">
        <v>46</v>
      </c>
      <c r="B18" s="16" t="s">
        <v>7</v>
      </c>
    </row>
    <row r="19" spans="1:2" ht="87" customHeight="1">
      <c r="A19" s="9" t="s">
        <v>47</v>
      </c>
      <c r="B19" s="16" t="s">
        <v>7</v>
      </c>
    </row>
    <row r="20" spans="1:2" ht="99" customHeight="1">
      <c r="A20" s="9" t="s">
        <v>48</v>
      </c>
      <c r="B20" s="16" t="s">
        <v>7</v>
      </c>
    </row>
    <row r="21" spans="1:2" ht="118.5" customHeight="1">
      <c r="A21" s="9" t="s">
        <v>49</v>
      </c>
      <c r="B21" s="16" t="s">
        <v>7</v>
      </c>
    </row>
    <row r="22" spans="1:2" ht="69" customHeight="1">
      <c r="A22" s="9" t="s">
        <v>50</v>
      </c>
      <c r="B22" s="16" t="s">
        <v>7</v>
      </c>
    </row>
    <row r="23" spans="1:2" ht="55.5" customHeight="1">
      <c r="A23" s="9" t="s">
        <v>51</v>
      </c>
      <c r="B23" s="16" t="s">
        <v>7</v>
      </c>
    </row>
    <row r="24" spans="1:2" ht="40.5" customHeight="1">
      <c r="A24" s="9" t="s">
        <v>52</v>
      </c>
      <c r="B24" s="16" t="s">
        <v>7</v>
      </c>
    </row>
    <row r="25" spans="1:2" ht="66.75" customHeight="1">
      <c r="A25" s="9" t="s">
        <v>53</v>
      </c>
      <c r="B25" s="16" t="s">
        <v>7</v>
      </c>
    </row>
    <row r="26" spans="1:2" ht="40.5" customHeight="1">
      <c r="A26" s="9" t="s">
        <v>54</v>
      </c>
      <c r="B26" s="16"/>
    </row>
    <row r="27" spans="1:2" ht="52.5" customHeight="1">
      <c r="A27" s="9" t="s">
        <v>55</v>
      </c>
      <c r="B27" s="16"/>
    </row>
    <row r="28" spans="1:2" ht="33.75" customHeight="1">
      <c r="A28" s="9" t="s">
        <v>56</v>
      </c>
      <c r="B28" s="16"/>
    </row>
    <row r="29" spans="1:2" ht="32.25" customHeight="1">
      <c r="A29" s="9" t="s">
        <v>57</v>
      </c>
      <c r="B29" s="16"/>
    </row>
  </sheetData>
  <sheetProtection/>
  <mergeCells count="4">
    <mergeCell ref="A3:B3"/>
    <mergeCell ref="A4:B4"/>
    <mergeCell ref="A6:B6"/>
    <mergeCell ref="A1:B1"/>
  </mergeCells>
  <printOptions/>
  <pageMargins left="0.75" right="0.23" top="0.48" bottom="0.3" header="0.5" footer="0.28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B26"/>
  <sheetViews>
    <sheetView tabSelected="1" view="pageBreakPreview" zoomScaleSheetLayoutView="100" zoomScalePageLayoutView="0" workbookViewId="0" topLeftCell="A4">
      <selection activeCell="B25" sqref="B25"/>
    </sheetView>
  </sheetViews>
  <sheetFormatPr defaultColWidth="9.00390625" defaultRowHeight="12.75"/>
  <cols>
    <col min="1" max="1" width="76.375" style="0" customWidth="1"/>
    <col min="2" max="2" width="29.00390625" style="0" customWidth="1"/>
  </cols>
  <sheetData>
    <row r="1" spans="1:2" ht="15">
      <c r="A1" s="89" t="s">
        <v>59</v>
      </c>
      <c r="B1" s="89"/>
    </row>
    <row r="4" spans="1:2" ht="16.5">
      <c r="A4" s="88" t="s">
        <v>74</v>
      </c>
      <c r="B4" s="88"/>
    </row>
    <row r="5" spans="1:2" ht="16.5">
      <c r="A5" s="88" t="s">
        <v>75</v>
      </c>
      <c r="B5" s="88"/>
    </row>
    <row r="6" spans="1:2" ht="16.5">
      <c r="A6" s="88" t="s">
        <v>76</v>
      </c>
      <c r="B6" s="88"/>
    </row>
    <row r="7" spans="1:2" ht="16.5">
      <c r="A7" s="23"/>
      <c r="B7" s="23"/>
    </row>
    <row r="8" spans="1:2" ht="34.5" customHeight="1">
      <c r="A8" s="9" t="s">
        <v>67</v>
      </c>
      <c r="B8" s="16">
        <v>0</v>
      </c>
    </row>
    <row r="9" spans="1:2" ht="36.75" customHeight="1">
      <c r="A9" s="9" t="s">
        <v>68</v>
      </c>
      <c r="B9" s="16">
        <f>SUM(B10:B16)</f>
        <v>53</v>
      </c>
    </row>
    <row r="10" spans="1:2" ht="15" customHeight="1">
      <c r="A10" s="9" t="s">
        <v>60</v>
      </c>
      <c r="B10" s="16">
        <v>9</v>
      </c>
    </row>
    <row r="11" spans="1:2" ht="15.75">
      <c r="A11" s="9" t="s">
        <v>61</v>
      </c>
      <c r="B11" s="16">
        <v>7</v>
      </c>
    </row>
    <row r="12" spans="1:2" ht="16.5" customHeight="1">
      <c r="A12" s="9" t="s">
        <v>62</v>
      </c>
      <c r="B12" s="16">
        <v>9</v>
      </c>
    </row>
    <row r="13" spans="1:2" ht="14.25" customHeight="1">
      <c r="A13" s="9" t="s">
        <v>63</v>
      </c>
      <c r="B13" s="16">
        <v>9</v>
      </c>
    </row>
    <row r="14" spans="1:2" ht="15" customHeight="1">
      <c r="A14" s="9" t="s">
        <v>64</v>
      </c>
      <c r="B14" s="16">
        <v>9</v>
      </c>
    </row>
    <row r="15" spans="1:2" ht="15.75" customHeight="1">
      <c r="A15" s="9" t="s">
        <v>65</v>
      </c>
      <c r="B15" s="16">
        <v>9</v>
      </c>
    </row>
    <row r="16" spans="1:2" ht="18" customHeight="1">
      <c r="A16" s="9" t="s">
        <v>66</v>
      </c>
      <c r="B16" s="16">
        <v>1</v>
      </c>
    </row>
    <row r="17" spans="1:2" ht="73.5" customHeight="1">
      <c r="A17" s="9" t="s">
        <v>69</v>
      </c>
      <c r="B17" s="16">
        <f>SUM(B18:B24)</f>
        <v>0</v>
      </c>
    </row>
    <row r="18" spans="1:2" ht="19.5" customHeight="1">
      <c r="A18" s="9" t="s">
        <v>60</v>
      </c>
      <c r="B18" s="16">
        <v>0</v>
      </c>
    </row>
    <row r="19" spans="1:2" ht="15.75">
      <c r="A19" s="9" t="s">
        <v>61</v>
      </c>
      <c r="B19" s="16">
        <v>0</v>
      </c>
    </row>
    <row r="20" spans="1:2" ht="15" customHeight="1">
      <c r="A20" s="9" t="s">
        <v>62</v>
      </c>
      <c r="B20" s="16">
        <v>0</v>
      </c>
    </row>
    <row r="21" spans="1:2" ht="15" customHeight="1">
      <c r="A21" s="9" t="s">
        <v>63</v>
      </c>
      <c r="B21" s="16">
        <v>0</v>
      </c>
    </row>
    <row r="22" spans="1:2" ht="15" customHeight="1">
      <c r="A22" s="9" t="s">
        <v>64</v>
      </c>
      <c r="B22" s="16">
        <v>0</v>
      </c>
    </row>
    <row r="23" spans="1:2" ht="15" customHeight="1">
      <c r="A23" s="9" t="s">
        <v>65</v>
      </c>
      <c r="B23" s="16">
        <v>0</v>
      </c>
    </row>
    <row r="24" spans="1:2" ht="15" customHeight="1">
      <c r="A24" s="9" t="s">
        <v>66</v>
      </c>
      <c r="B24" s="16">
        <v>0</v>
      </c>
    </row>
    <row r="25" spans="1:2" ht="33.75" customHeight="1">
      <c r="A25" s="9" t="s">
        <v>70</v>
      </c>
      <c r="B25" s="16" t="s">
        <v>7</v>
      </c>
    </row>
    <row r="26" spans="1:2" ht="34.5" customHeight="1">
      <c r="A26" s="9" t="s">
        <v>71</v>
      </c>
      <c r="B26" s="16" t="s">
        <v>7</v>
      </c>
    </row>
  </sheetData>
  <sheetProtection/>
  <mergeCells count="4">
    <mergeCell ref="A4:B4"/>
    <mergeCell ref="A5:B5"/>
    <mergeCell ref="A6:B6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A7" sqref="A7"/>
    </sheetView>
  </sheetViews>
  <sheetFormatPr defaultColWidth="0.875" defaultRowHeight="12.75"/>
  <cols>
    <col min="1" max="96" width="0.875" style="26" customWidth="1"/>
    <col min="97" max="97" width="0.37109375" style="26" customWidth="1"/>
    <col min="98" max="16384" width="0.875" style="26" customWidth="1"/>
  </cols>
  <sheetData>
    <row r="1" s="30" customFormat="1" ht="12">
      <c r="A1" s="30" t="s">
        <v>59</v>
      </c>
    </row>
    <row r="3" spans="1:97" ht="15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</row>
    <row r="4" spans="2:97" s="19" customFormat="1" ht="31.5" customHeight="1">
      <c r="B4" s="83" t="s">
        <v>105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24"/>
    </row>
    <row r="5" spans="2:97" s="19" customFormat="1" ht="31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4"/>
    </row>
    <row r="6" spans="1:97" s="19" customFormat="1" ht="18.75" customHeight="1">
      <c r="A6" s="132" t="s">
        <v>178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</row>
    <row r="7" spans="1:97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1:97" ht="15.75" customHeight="1">
      <c r="A8" s="125" t="s">
        <v>77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7"/>
      <c r="BF8" s="128" t="s">
        <v>0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30"/>
    </row>
    <row r="9" spans="1:97" ht="15.75" customHeight="1">
      <c r="A9" s="125" t="s">
        <v>78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28" t="s">
        <v>0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30"/>
    </row>
    <row r="10" spans="1:97" ht="15.75" customHeight="1">
      <c r="A10" s="125" t="s">
        <v>79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8" t="s">
        <v>0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30"/>
    </row>
    <row r="11" spans="1:97" ht="47.25" customHeight="1">
      <c r="A11" s="125" t="s">
        <v>80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128" t="s">
        <v>0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30"/>
    </row>
    <row r="12" spans="1:97" ht="31.5" customHeight="1">
      <c r="A12" s="125" t="s">
        <v>81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28" t="s">
        <v>0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30"/>
    </row>
    <row r="13" spans="1:97" ht="31.5" customHeight="1">
      <c r="A13" s="125" t="s">
        <v>82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28" t="s">
        <v>0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30"/>
    </row>
    <row r="15" spans="1:97" s="19" customFormat="1" ht="16.5">
      <c r="A15" s="84" t="s">
        <v>83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</row>
    <row r="16" spans="1:97" s="19" customFormat="1" ht="16.5">
      <c r="A16" s="84" t="s">
        <v>84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</row>
    <row r="17" spans="45:76" ht="15.75"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97" ht="31.5" customHeight="1">
      <c r="A18" s="106" t="s">
        <v>85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15" t="s">
        <v>86</v>
      </c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7"/>
      <c r="BV18" s="115" t="s">
        <v>87</v>
      </c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7"/>
    </row>
    <row r="19" spans="1:97" ht="15.7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28"/>
      <c r="AV19" s="26" t="s">
        <v>88</v>
      </c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26" t="s">
        <v>89</v>
      </c>
      <c r="BU19" s="29"/>
      <c r="BV19" s="118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20"/>
    </row>
    <row r="20" spans="1:97" ht="15.7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103" t="s">
        <v>90</v>
      </c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  <c r="BV20" s="121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3"/>
    </row>
    <row r="21" spans="1:97" ht="15.75">
      <c r="A21" s="95" t="s">
        <v>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92" t="s">
        <v>0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  <c r="BV21" s="95" t="s">
        <v>0</v>
      </c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7"/>
    </row>
    <row r="23" spans="1:97" s="19" customFormat="1" ht="16.5">
      <c r="A23" s="84" t="s">
        <v>91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</row>
    <row r="24" spans="1:97" s="19" customFormat="1" ht="16.5">
      <c r="A24" s="84" t="s">
        <v>92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</row>
    <row r="26" spans="1:97" ht="80.25" customHeight="1">
      <c r="A26" s="102" t="s">
        <v>93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 t="s">
        <v>94</v>
      </c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 t="s">
        <v>95</v>
      </c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 t="s">
        <v>96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</row>
    <row r="27" spans="1:97" ht="15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</row>
    <row r="29" spans="1:97" s="19" customFormat="1" ht="16.5">
      <c r="A29" s="84" t="s">
        <v>97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</row>
    <row r="31" spans="1:97" ht="96" customHeight="1">
      <c r="A31" s="102" t="s">
        <v>98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 t="s">
        <v>99</v>
      </c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 t="s">
        <v>100</v>
      </c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 t="s">
        <v>101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</row>
    <row r="32" spans="1:97" ht="15.7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5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7"/>
    </row>
    <row r="34" spans="1:97" s="19" customFormat="1" ht="16.5">
      <c r="A34" s="84" t="s">
        <v>102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</row>
    <row r="36" spans="1:97" ht="15.75">
      <c r="A36" s="90" t="s">
        <v>103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2" t="s">
        <v>104</v>
      </c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4"/>
    </row>
    <row r="37" spans="1:97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5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7"/>
    </row>
  </sheetData>
  <sheetProtection/>
  <mergeCells count="49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C12"/>
  <sheetViews>
    <sheetView view="pageBreakPreview" zoomScaleSheetLayoutView="100" zoomScalePageLayoutView="0" workbookViewId="0" topLeftCell="A2">
      <selection activeCell="D12" sqref="D12"/>
    </sheetView>
  </sheetViews>
  <sheetFormatPr defaultColWidth="9.00390625" defaultRowHeight="12.75"/>
  <cols>
    <col min="1" max="1" width="53.875" style="25" customWidth="1"/>
    <col min="2" max="2" width="35.75390625" style="25" customWidth="1"/>
    <col min="3" max="3" width="2.25390625" style="25" customWidth="1"/>
    <col min="4" max="16384" width="9.125" style="25" customWidth="1"/>
  </cols>
  <sheetData>
    <row r="1" spans="1:3" ht="13.5" customHeight="1">
      <c r="A1" s="87" t="s">
        <v>113</v>
      </c>
      <c r="B1" s="87"/>
      <c r="C1" s="32"/>
    </row>
    <row r="2" ht="13.5" customHeight="1"/>
    <row r="3" ht="13.5" customHeight="1"/>
    <row r="4" spans="1:3" s="24" customFormat="1" ht="13.5" customHeight="1">
      <c r="A4" s="88" t="s">
        <v>106</v>
      </c>
      <c r="B4" s="88"/>
      <c r="C4" s="88"/>
    </row>
    <row r="5" spans="1:3" s="24" customFormat="1" ht="16.5" customHeight="1">
      <c r="A5" s="88" t="s">
        <v>107</v>
      </c>
      <c r="B5" s="88"/>
      <c r="C5" s="88"/>
    </row>
    <row r="6" spans="1:3" ht="16.5" customHeight="1">
      <c r="A6" s="88" t="s">
        <v>108</v>
      </c>
      <c r="B6" s="88"/>
      <c r="C6" s="88"/>
    </row>
    <row r="7" spans="1:3" ht="16.5" customHeight="1">
      <c r="A7" s="37"/>
      <c r="B7" s="37"/>
      <c r="C7" s="37"/>
    </row>
    <row r="8" spans="1:2" ht="16.5">
      <c r="A8" s="23"/>
      <c r="B8" s="31" t="s">
        <v>179</v>
      </c>
    </row>
    <row r="9" spans="1:2" ht="31.5">
      <c r="A9" s="9" t="s">
        <v>109</v>
      </c>
      <c r="B9" s="16">
        <v>0</v>
      </c>
    </row>
    <row r="10" spans="1:2" ht="31.5" customHeight="1">
      <c r="A10" s="9" t="s">
        <v>110</v>
      </c>
      <c r="B10" s="16">
        <v>0</v>
      </c>
    </row>
    <row r="11" spans="1:2" ht="66.75" customHeight="1">
      <c r="A11" s="9" t="s">
        <v>111</v>
      </c>
      <c r="B11" s="16">
        <v>0</v>
      </c>
    </row>
    <row r="12" spans="1:2" ht="48" customHeight="1">
      <c r="A12" s="9" t="s">
        <v>112</v>
      </c>
      <c r="B12" s="16">
        <f>8.3-5.8</f>
        <v>2.500000000000001</v>
      </c>
    </row>
  </sheetData>
  <sheetProtection/>
  <mergeCells count="4">
    <mergeCell ref="A4:C4"/>
    <mergeCell ref="A5:C5"/>
    <mergeCell ref="A6:C6"/>
    <mergeCell ref="A1:B1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2018-04-02T10:20:47Z</cp:lastPrinted>
  <dcterms:created xsi:type="dcterms:W3CDTF">2012-01-13T07:09:32Z</dcterms:created>
  <dcterms:modified xsi:type="dcterms:W3CDTF">2018-04-10T12:14:39Z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